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ersonale\Rezultate\Rezultate nentor 2022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Sheet1!$A$7:$D$7</definedName>
  </definedName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8" i="1"/>
  <c r="D10" i="1" l="1"/>
  <c r="G10" i="1" s="1"/>
  <c r="D8" i="1"/>
  <c r="G8" i="1" s="1"/>
  <c r="D11" i="1"/>
  <c r="G11" i="1" s="1"/>
  <c r="D14" i="1"/>
  <c r="G14" i="1" s="1"/>
  <c r="D16" i="1"/>
  <c r="G16" i="1" s="1"/>
  <c r="D15" i="1"/>
  <c r="G15" i="1" s="1"/>
  <c r="D13" i="1"/>
  <c r="G13" i="1" s="1"/>
  <c r="D9" i="1"/>
  <c r="G9" i="1" s="1"/>
  <c r="D12" i="1"/>
  <c r="G12" i="1" s="1"/>
  <c r="D17" i="1"/>
  <c r="G17" i="1" s="1"/>
</calcChain>
</file>

<file path=xl/sharedStrings.xml><?xml version="1.0" encoding="utf-8"?>
<sst xmlns="http://schemas.openxmlformats.org/spreadsheetml/2006/main" count="25" uniqueCount="25">
  <si>
    <t>Prof.Ass.Dr. Alban Elshani</t>
  </si>
  <si>
    <t>Nr.</t>
  </si>
  <si>
    <t>Emri dhe mbiemri</t>
  </si>
  <si>
    <t>Përqindja</t>
  </si>
  <si>
    <t xml:space="preserve">Taksat dhe shpenzimet publike </t>
  </si>
  <si>
    <t xml:space="preserve">Kollokvium </t>
  </si>
  <si>
    <t>Pikët max. 75</t>
  </si>
  <si>
    <t>Vera Reka</t>
  </si>
  <si>
    <t>Ermirë Ademi</t>
  </si>
  <si>
    <t>Alketa Krosa</t>
  </si>
  <si>
    <t>Donat Vërbovci</t>
  </si>
  <si>
    <t>Lorik Sadriu</t>
  </si>
  <si>
    <t>Natyra Bajrami</t>
  </si>
  <si>
    <t>Fatlinda Ademi</t>
  </si>
  <si>
    <t>Blend Berisha</t>
  </si>
  <si>
    <t>Afrim Xhuraj</t>
  </si>
  <si>
    <t>Anita Gashi</t>
  </si>
  <si>
    <t>TESTI 1</t>
  </si>
  <si>
    <t>TESTI 2</t>
  </si>
  <si>
    <t>Piket max. 100</t>
  </si>
  <si>
    <t>perqindja</t>
  </si>
  <si>
    <t>total</t>
  </si>
  <si>
    <t xml:space="preserve">Nota perf. </t>
  </si>
  <si>
    <t>Perfundimtare</t>
  </si>
  <si>
    <t>Verejtje: Konsultimet mbahen te henen (16.01.2023) nga ora 10:00, kabineti numer 92, kati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</si>
</sst>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43" fontId="4" fillId="0" borderId="1" xfId="1" applyFont="1" applyFill="1" applyBorder="1"/>
    <xf numFmtId="43" fontId="0" fillId="0" borderId="1" xfId="1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Border="1"/>
    <xf numFmtId="43" fontId="5" fillId="0" borderId="1" xfId="1" applyFont="1" applyBorder="1"/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zoomScaleNormal="100" workbookViewId="0">
      <selection activeCell="C22" sqref="C22"/>
    </sheetView>
  </sheetViews>
  <sheetFormatPr defaultRowHeight="15" x14ac:dyDescent="0.25"/>
  <cols>
    <col min="1" max="1" width="4.28515625" customWidth="1"/>
    <col min="2" max="2" width="26.5703125" customWidth="1"/>
    <col min="3" max="3" width="14.42578125" customWidth="1"/>
    <col min="4" max="4" width="9.7109375" customWidth="1"/>
    <col min="5" max="5" width="14.140625" customWidth="1"/>
    <col min="8" max="8" width="9.85546875" customWidth="1"/>
  </cols>
  <sheetData>
    <row r="3" spans="1:8" ht="26.25" x14ac:dyDescent="0.4">
      <c r="A3" s="2" t="s">
        <v>4</v>
      </c>
    </row>
    <row r="4" spans="1:8" ht="21" x14ac:dyDescent="0.35">
      <c r="A4" s="1" t="s">
        <v>0</v>
      </c>
    </row>
    <row r="5" spans="1:8" x14ac:dyDescent="0.25">
      <c r="B5" t="s">
        <v>5</v>
      </c>
    </row>
    <row r="6" spans="1:8" x14ac:dyDescent="0.25">
      <c r="C6" s="8" t="s">
        <v>17</v>
      </c>
      <c r="D6" s="8"/>
      <c r="E6" s="8" t="s">
        <v>18</v>
      </c>
      <c r="F6" s="8"/>
      <c r="G6" s="12" t="s">
        <v>23</v>
      </c>
      <c r="H6" s="12"/>
    </row>
    <row r="7" spans="1:8" ht="15.75" x14ac:dyDescent="0.25">
      <c r="A7" s="3" t="s">
        <v>1</v>
      </c>
      <c r="B7" s="3" t="s">
        <v>2</v>
      </c>
      <c r="C7" s="3" t="s">
        <v>6</v>
      </c>
      <c r="D7" s="3" t="s">
        <v>3</v>
      </c>
      <c r="E7" s="4" t="s">
        <v>19</v>
      </c>
      <c r="F7" s="4" t="s">
        <v>20</v>
      </c>
      <c r="G7" s="9" t="s">
        <v>21</v>
      </c>
      <c r="H7" s="10" t="s">
        <v>22</v>
      </c>
    </row>
    <row r="8" spans="1:8" ht="15.75" x14ac:dyDescent="0.25">
      <c r="A8" s="3">
        <v>1</v>
      </c>
      <c r="B8" s="4" t="s">
        <v>15</v>
      </c>
      <c r="C8" s="4">
        <v>37.5</v>
      </c>
      <c r="D8" s="5">
        <f t="shared" ref="D8:D17" si="0">C8/75*100</f>
        <v>50</v>
      </c>
      <c r="E8" s="6">
        <v>80</v>
      </c>
      <c r="F8" s="6">
        <f>E8</f>
        <v>80</v>
      </c>
      <c r="G8" s="11">
        <f>(D8+F8)/2</f>
        <v>65</v>
      </c>
      <c r="H8" s="7">
        <v>7</v>
      </c>
    </row>
    <row r="9" spans="1:8" ht="15.75" x14ac:dyDescent="0.25">
      <c r="A9" s="3">
        <v>2</v>
      </c>
      <c r="B9" s="4" t="s">
        <v>9</v>
      </c>
      <c r="C9" s="4">
        <v>55</v>
      </c>
      <c r="D9" s="5">
        <f t="shared" si="0"/>
        <v>73.333333333333329</v>
      </c>
      <c r="E9" s="6">
        <v>90</v>
      </c>
      <c r="F9" s="6">
        <f t="shared" ref="F9:F17" si="1">E9</f>
        <v>90</v>
      </c>
      <c r="G9" s="11">
        <f t="shared" ref="G9:G17" si="2">(D9+F9)/2</f>
        <v>81.666666666666657</v>
      </c>
      <c r="H9" s="7">
        <v>9</v>
      </c>
    </row>
    <row r="10" spans="1:8" ht="15.75" x14ac:dyDescent="0.25">
      <c r="A10" s="3">
        <v>3</v>
      </c>
      <c r="B10" s="4" t="s">
        <v>16</v>
      </c>
      <c r="C10" s="4">
        <v>75</v>
      </c>
      <c r="D10" s="5">
        <f t="shared" si="0"/>
        <v>100</v>
      </c>
      <c r="E10" s="6">
        <v>90</v>
      </c>
      <c r="F10" s="6">
        <f t="shared" si="1"/>
        <v>90</v>
      </c>
      <c r="G10" s="11">
        <f t="shared" si="2"/>
        <v>95</v>
      </c>
      <c r="H10" s="7">
        <v>10</v>
      </c>
    </row>
    <row r="11" spans="1:8" ht="15.75" x14ac:dyDescent="0.25">
      <c r="A11" s="3">
        <v>4</v>
      </c>
      <c r="B11" s="4" t="s">
        <v>14</v>
      </c>
      <c r="C11" s="4">
        <v>70</v>
      </c>
      <c r="D11" s="5">
        <f t="shared" si="0"/>
        <v>93.333333333333329</v>
      </c>
      <c r="E11" s="6">
        <v>95</v>
      </c>
      <c r="F11" s="6">
        <f t="shared" si="1"/>
        <v>95</v>
      </c>
      <c r="G11" s="11">
        <f t="shared" si="2"/>
        <v>94.166666666666657</v>
      </c>
      <c r="H11" s="7">
        <v>10</v>
      </c>
    </row>
    <row r="12" spans="1:8" ht="15.75" x14ac:dyDescent="0.25">
      <c r="A12" s="3">
        <v>5</v>
      </c>
      <c r="B12" s="4" t="s">
        <v>10</v>
      </c>
      <c r="C12" s="4">
        <v>17.5</v>
      </c>
      <c r="D12" s="5">
        <f t="shared" si="0"/>
        <v>23.333333333333332</v>
      </c>
      <c r="E12" s="6">
        <v>60</v>
      </c>
      <c r="F12" s="6">
        <f t="shared" si="1"/>
        <v>60</v>
      </c>
      <c r="G12" s="11">
        <f t="shared" si="2"/>
        <v>41.666666666666664</v>
      </c>
      <c r="H12" s="7">
        <v>6</v>
      </c>
    </row>
    <row r="13" spans="1:8" ht="15.75" x14ac:dyDescent="0.25">
      <c r="A13" s="3">
        <v>6</v>
      </c>
      <c r="B13" s="4" t="s">
        <v>8</v>
      </c>
      <c r="C13" s="4">
        <v>30</v>
      </c>
      <c r="D13" s="5">
        <f t="shared" si="0"/>
        <v>40</v>
      </c>
      <c r="E13" s="6">
        <v>45</v>
      </c>
      <c r="F13" s="6">
        <f t="shared" si="1"/>
        <v>45</v>
      </c>
      <c r="G13" s="11">
        <f t="shared" si="2"/>
        <v>42.5</v>
      </c>
      <c r="H13" s="7">
        <v>6</v>
      </c>
    </row>
    <row r="14" spans="1:8" ht="15.75" x14ac:dyDescent="0.25">
      <c r="A14" s="3">
        <v>7</v>
      </c>
      <c r="B14" s="4" t="s">
        <v>13</v>
      </c>
      <c r="C14" s="4">
        <v>67.5</v>
      </c>
      <c r="D14" s="5">
        <f t="shared" si="0"/>
        <v>90</v>
      </c>
      <c r="E14" s="6">
        <v>90</v>
      </c>
      <c r="F14" s="6">
        <f t="shared" si="1"/>
        <v>90</v>
      </c>
      <c r="G14" s="11">
        <f t="shared" si="2"/>
        <v>90</v>
      </c>
      <c r="H14" s="7">
        <v>10</v>
      </c>
    </row>
    <row r="15" spans="1:8" ht="15.75" x14ac:dyDescent="0.25">
      <c r="A15" s="3">
        <v>8</v>
      </c>
      <c r="B15" s="4" t="s">
        <v>11</v>
      </c>
      <c r="C15" s="4">
        <v>65</v>
      </c>
      <c r="D15" s="5">
        <f t="shared" si="0"/>
        <v>86.666666666666671</v>
      </c>
      <c r="E15" s="6">
        <v>90</v>
      </c>
      <c r="F15" s="6">
        <f t="shared" si="1"/>
        <v>90</v>
      </c>
      <c r="G15" s="11">
        <f t="shared" si="2"/>
        <v>88.333333333333343</v>
      </c>
      <c r="H15" s="7">
        <v>9</v>
      </c>
    </row>
    <row r="16" spans="1:8" ht="15.75" x14ac:dyDescent="0.25">
      <c r="A16" s="3">
        <v>9</v>
      </c>
      <c r="B16" s="4" t="s">
        <v>12</v>
      </c>
      <c r="C16" s="4">
        <v>52.5</v>
      </c>
      <c r="D16" s="5">
        <f t="shared" si="0"/>
        <v>70</v>
      </c>
      <c r="E16" s="6">
        <v>75</v>
      </c>
      <c r="F16" s="6">
        <f t="shared" si="1"/>
        <v>75</v>
      </c>
      <c r="G16" s="11">
        <f t="shared" si="2"/>
        <v>72.5</v>
      </c>
      <c r="H16" s="7">
        <v>8</v>
      </c>
    </row>
    <row r="17" spans="1:8" ht="15.75" x14ac:dyDescent="0.25">
      <c r="A17" s="3">
        <v>10</v>
      </c>
      <c r="B17" s="4" t="s">
        <v>7</v>
      </c>
      <c r="C17" s="4">
        <v>55</v>
      </c>
      <c r="D17" s="5">
        <f t="shared" si="0"/>
        <v>73.333333333333329</v>
      </c>
      <c r="E17" s="6">
        <v>95</v>
      </c>
      <c r="F17" s="6">
        <f t="shared" si="1"/>
        <v>95</v>
      </c>
      <c r="G17" s="11">
        <f t="shared" si="2"/>
        <v>84.166666666666657</v>
      </c>
      <c r="H17" s="7">
        <v>9</v>
      </c>
    </row>
    <row r="19" spans="1:8" x14ac:dyDescent="0.25">
      <c r="A19" t="s">
        <v>24</v>
      </c>
    </row>
  </sheetData>
  <sortState ref="A8:D29">
    <sortCondition ref="B8:B29"/>
  </sortState>
  <mergeCells count="3">
    <mergeCell ref="C6:D6"/>
    <mergeCell ref="E6:F6"/>
    <mergeCell ref="G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2021-01-22T10:01:56Z</cp:lastPrinted>
  <dcterms:created xsi:type="dcterms:W3CDTF">2021-01-22T09:55:17Z</dcterms:created>
  <dcterms:modified xsi:type="dcterms:W3CDTF">2023-01-13T12:43:22Z</dcterms:modified>
</cp:coreProperties>
</file>