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Prodekan\Desktop\Lendet A.E\Rezultate\"/>
    </mc:Choice>
  </mc:AlternateContent>
  <bookViews>
    <workbookView xWindow="240" yWindow="30" windowWidth="12720" windowHeight="64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7" i="1"/>
  <c r="D9" i="1" l="1"/>
  <c r="G9" i="1" s="1"/>
  <c r="D11" i="1"/>
  <c r="G11" i="1" s="1"/>
  <c r="D12" i="1"/>
  <c r="G12" i="1" s="1"/>
  <c r="D14" i="1"/>
  <c r="G14" i="1" s="1"/>
  <c r="D13" i="1"/>
  <c r="G13" i="1" s="1"/>
  <c r="D10" i="1"/>
  <c r="G10" i="1" s="1"/>
  <c r="D7" i="1"/>
  <c r="G7" i="1" s="1"/>
  <c r="D8" i="1"/>
  <c r="G8" i="1" s="1"/>
</calcChain>
</file>

<file path=xl/sharedStrings.xml><?xml version="1.0" encoding="utf-8"?>
<sst xmlns="http://schemas.openxmlformats.org/spreadsheetml/2006/main" count="23" uniqueCount="22">
  <si>
    <t>Kollokviumi i parë</t>
  </si>
  <si>
    <t>Prof.Ass.Dr.Alban Elshani</t>
  </si>
  <si>
    <t>Nr.</t>
  </si>
  <si>
    <t>Emri dhe mbiemri</t>
  </si>
  <si>
    <t>Përqindja</t>
  </si>
  <si>
    <t>KONTABILITETI I KOSTOS</t>
  </si>
  <si>
    <t>Pikët max.60</t>
  </si>
  <si>
    <t>Fatlinda Ramadani</t>
  </si>
  <si>
    <t>Shkurte Bashota</t>
  </si>
  <si>
    <t>Arbër Mehmeti</t>
  </si>
  <si>
    <t>Labinot Veliu</t>
  </si>
  <si>
    <t>Driton Osmani</t>
  </si>
  <si>
    <t>Fjolla Krasniqi</t>
  </si>
  <si>
    <t>Fatlind Berisha</t>
  </si>
  <si>
    <t>Liridon Jaha</t>
  </si>
  <si>
    <t>Pikët max.42</t>
  </si>
  <si>
    <t>Kollokviumi i dytë</t>
  </si>
  <si>
    <t>Total</t>
  </si>
  <si>
    <t>Aktiviteti</t>
  </si>
  <si>
    <t>Nota përf.</t>
  </si>
  <si>
    <t>Vërejtje: studentët të cilët janë të pakënaqur me notë, mund t'i nënshtrohen provimit</t>
  </si>
  <si>
    <t>Rezultatet perfundimtare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</si>
</sst>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5" fillId="0" borderId="1" xfId="0" applyFont="1" applyFill="1" applyBorder="1" applyAlignment="1">
      <alignment horizontal="center"/>
    </xf>
    <xf numFmtId="43" fontId="5" fillId="0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Border="1"/>
    <xf numFmtId="43" fontId="0" fillId="0" borderId="1" xfId="1" applyFont="1" applyBorder="1"/>
    <xf numFmtId="0" fontId="2" fillId="0" borderId="1" xfId="0" applyFont="1" applyFill="1" applyBorder="1"/>
    <xf numFmtId="43" fontId="5" fillId="0" borderId="1" xfId="1" applyFont="1" applyBorder="1"/>
    <xf numFmtId="0" fontId="5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zoomScaleNormal="100" workbookViewId="0">
      <selection activeCell="F21" sqref="F21"/>
    </sheetView>
  </sheetViews>
  <sheetFormatPr defaultRowHeight="15" x14ac:dyDescent="0.25"/>
  <cols>
    <col min="1" max="1" width="4.7109375" customWidth="1"/>
    <col min="2" max="2" width="36.5703125" customWidth="1"/>
    <col min="3" max="3" width="14.140625" customWidth="1"/>
    <col min="4" max="4" width="12.28515625" customWidth="1"/>
    <col min="5" max="5" width="14.5703125" customWidth="1"/>
    <col min="6" max="6" width="12.140625" customWidth="1"/>
    <col min="7" max="7" width="10.140625" customWidth="1"/>
    <col min="9" max="9" width="11" customWidth="1"/>
  </cols>
  <sheetData>
    <row r="2" spans="1:9" ht="26.25" x14ac:dyDescent="0.4">
      <c r="A2" s="3" t="s">
        <v>5</v>
      </c>
    </row>
    <row r="3" spans="1:9" ht="26.25" x14ac:dyDescent="0.4">
      <c r="A3" s="3" t="s">
        <v>1</v>
      </c>
    </row>
    <row r="4" spans="1:9" ht="26.25" x14ac:dyDescent="0.4">
      <c r="A4" s="1" t="s">
        <v>21</v>
      </c>
    </row>
    <row r="5" spans="1:9" x14ac:dyDescent="0.25">
      <c r="C5" s="13" t="s">
        <v>0</v>
      </c>
      <c r="D5" s="13"/>
      <c r="E5" s="13" t="s">
        <v>16</v>
      </c>
      <c r="F5" s="13"/>
    </row>
    <row r="6" spans="1:9" ht="15.75" x14ac:dyDescent="0.25">
      <c r="A6" s="2" t="s">
        <v>2</v>
      </c>
      <c r="B6" s="2" t="s">
        <v>3</v>
      </c>
      <c r="C6" s="2" t="s">
        <v>6</v>
      </c>
      <c r="D6" s="2" t="s">
        <v>4</v>
      </c>
      <c r="E6" s="2" t="s">
        <v>15</v>
      </c>
      <c r="F6" s="2" t="s">
        <v>4</v>
      </c>
      <c r="G6" s="11" t="s">
        <v>17</v>
      </c>
      <c r="H6" s="11" t="s">
        <v>18</v>
      </c>
      <c r="I6" s="14" t="s">
        <v>19</v>
      </c>
    </row>
    <row r="7" spans="1:9" x14ac:dyDescent="0.25">
      <c r="A7" s="7">
        <v>1</v>
      </c>
      <c r="B7" s="7" t="s">
        <v>13</v>
      </c>
      <c r="C7" s="6">
        <v>58</v>
      </c>
      <c r="D7" s="5">
        <f>C7/60*100</f>
        <v>96.666666666666671</v>
      </c>
      <c r="E7" s="9">
        <v>37</v>
      </c>
      <c r="F7" s="10">
        <f>E7/42*100</f>
        <v>88.095238095238088</v>
      </c>
      <c r="G7" s="12">
        <f>(D7+F7)/2</f>
        <v>92.38095238095238</v>
      </c>
      <c r="H7" s="9">
        <v>10</v>
      </c>
      <c r="I7" s="6">
        <v>10</v>
      </c>
    </row>
    <row r="8" spans="1:9" x14ac:dyDescent="0.25">
      <c r="A8" s="7">
        <v>2</v>
      </c>
      <c r="B8" s="7" t="s">
        <v>14</v>
      </c>
      <c r="C8" s="6">
        <v>55</v>
      </c>
      <c r="D8" s="5">
        <f>C8/60*100</f>
        <v>91.666666666666657</v>
      </c>
      <c r="E8" s="9">
        <v>30</v>
      </c>
      <c r="F8" s="10">
        <f t="shared" ref="F8:F14" si="0">E8/42*100</f>
        <v>71.428571428571431</v>
      </c>
      <c r="G8" s="12">
        <f t="shared" ref="G8:G14" si="1">(D8+F8)/2</f>
        <v>81.547619047619037</v>
      </c>
      <c r="H8" s="9">
        <v>10</v>
      </c>
      <c r="I8" s="6">
        <v>10</v>
      </c>
    </row>
    <row r="9" spans="1:9" x14ac:dyDescent="0.25">
      <c r="A9" s="7">
        <v>3</v>
      </c>
      <c r="B9" s="7" t="s">
        <v>7</v>
      </c>
      <c r="C9" s="6">
        <v>50</v>
      </c>
      <c r="D9" s="5">
        <f>C9/60*100</f>
        <v>83.333333333333343</v>
      </c>
      <c r="E9" s="9">
        <v>19</v>
      </c>
      <c r="F9" s="10">
        <f t="shared" si="0"/>
        <v>45.238095238095241</v>
      </c>
      <c r="G9" s="12">
        <f t="shared" si="1"/>
        <v>64.285714285714292</v>
      </c>
      <c r="H9" s="9">
        <v>10</v>
      </c>
      <c r="I9" s="6">
        <v>8</v>
      </c>
    </row>
    <row r="10" spans="1:9" x14ac:dyDescent="0.25">
      <c r="A10" s="7">
        <v>4</v>
      </c>
      <c r="B10" s="7" t="s">
        <v>12</v>
      </c>
      <c r="C10" s="6">
        <v>48</v>
      </c>
      <c r="D10" s="5">
        <f>C10/60*100</f>
        <v>80</v>
      </c>
      <c r="E10" s="9">
        <v>22</v>
      </c>
      <c r="F10" s="10">
        <f t="shared" si="0"/>
        <v>52.380952380952387</v>
      </c>
      <c r="G10" s="12">
        <f t="shared" si="1"/>
        <v>66.19047619047619</v>
      </c>
      <c r="H10" s="9">
        <v>10</v>
      </c>
      <c r="I10" s="6">
        <v>8</v>
      </c>
    </row>
    <row r="11" spans="1:9" x14ac:dyDescent="0.25">
      <c r="A11" s="7">
        <v>5</v>
      </c>
      <c r="B11" s="8" t="s">
        <v>8</v>
      </c>
      <c r="C11" s="4">
        <v>45</v>
      </c>
      <c r="D11" s="5">
        <f>C11/60*100</f>
        <v>75</v>
      </c>
      <c r="E11" s="9">
        <v>37</v>
      </c>
      <c r="F11" s="10">
        <f t="shared" si="0"/>
        <v>88.095238095238088</v>
      </c>
      <c r="G11" s="12">
        <f t="shared" si="1"/>
        <v>81.547619047619037</v>
      </c>
      <c r="H11" s="9">
        <v>10</v>
      </c>
      <c r="I11" s="6">
        <v>10</v>
      </c>
    </row>
    <row r="12" spans="1:9" x14ac:dyDescent="0.25">
      <c r="A12" s="7">
        <v>6</v>
      </c>
      <c r="B12" s="7" t="s">
        <v>9</v>
      </c>
      <c r="C12" s="6">
        <v>30</v>
      </c>
      <c r="D12" s="5">
        <f>C12/60*100</f>
        <v>50</v>
      </c>
      <c r="E12" s="9">
        <v>40</v>
      </c>
      <c r="F12" s="10">
        <f t="shared" si="0"/>
        <v>95.238095238095227</v>
      </c>
      <c r="G12" s="12">
        <f t="shared" si="1"/>
        <v>72.61904761904762</v>
      </c>
      <c r="H12" s="9">
        <v>10</v>
      </c>
      <c r="I12" s="6">
        <v>9</v>
      </c>
    </row>
    <row r="13" spans="1:9" x14ac:dyDescent="0.25">
      <c r="A13" s="7">
        <v>7</v>
      </c>
      <c r="B13" s="7" t="s">
        <v>11</v>
      </c>
      <c r="C13" s="6">
        <v>25</v>
      </c>
      <c r="D13" s="5">
        <f>C13/60*100</f>
        <v>41.666666666666671</v>
      </c>
      <c r="E13" s="9">
        <v>23</v>
      </c>
      <c r="F13" s="10">
        <f t="shared" si="0"/>
        <v>54.761904761904766</v>
      </c>
      <c r="G13" s="12">
        <f t="shared" si="1"/>
        <v>48.214285714285722</v>
      </c>
      <c r="H13" s="9">
        <v>10</v>
      </c>
      <c r="I13" s="6">
        <v>7</v>
      </c>
    </row>
    <row r="14" spans="1:9" x14ac:dyDescent="0.25">
      <c r="A14" s="7">
        <v>8</v>
      </c>
      <c r="B14" s="7" t="s">
        <v>10</v>
      </c>
      <c r="C14" s="6">
        <v>25</v>
      </c>
      <c r="D14" s="5">
        <f>C14/60*100</f>
        <v>41.666666666666671</v>
      </c>
      <c r="E14" s="9">
        <v>13</v>
      </c>
      <c r="F14" s="10">
        <f t="shared" si="0"/>
        <v>30.952380952380953</v>
      </c>
      <c r="G14" s="12">
        <f t="shared" si="1"/>
        <v>36.30952380952381</v>
      </c>
      <c r="H14" s="9">
        <v>10</v>
      </c>
      <c r="I14" s="6">
        <v>6</v>
      </c>
    </row>
    <row r="16" spans="1:9" x14ac:dyDescent="0.25">
      <c r="B16" s="15" t="s">
        <v>20</v>
      </c>
    </row>
  </sheetData>
  <sortState ref="A7:D48">
    <sortCondition descending="1" ref="C7:C48"/>
  </sortState>
  <mergeCells count="2">
    <mergeCell ref="C5:D5"/>
    <mergeCell ref="E5:F5"/>
  </mergeCells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PcProdekan</cp:lastModifiedBy>
  <cp:lastPrinted>2021-05-28T09:41:50Z</cp:lastPrinted>
  <dcterms:created xsi:type="dcterms:W3CDTF">2020-12-23T07:51:21Z</dcterms:created>
  <dcterms:modified xsi:type="dcterms:W3CDTF">2021-05-28T09:41:52Z</dcterms:modified>
</cp:coreProperties>
</file>