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ersonale\Rezultate\Rezultate kollokviume - 2023\"/>
    </mc:Choice>
  </mc:AlternateContent>
  <xr:revisionPtr revIDLastSave="0" documentId="8_{92C42604-16EE-434C-9F29-0ACABC7C07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F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7" l="1"/>
  <c r="F12" i="7" s="1"/>
  <c r="H12" i="7" s="1"/>
  <c r="D13" i="7"/>
  <c r="F13" i="7" s="1"/>
  <c r="H13" i="7" s="1"/>
  <c r="D14" i="7"/>
  <c r="F14" i="7" s="1"/>
  <c r="H14" i="7" s="1"/>
  <c r="D15" i="7"/>
  <c r="F15" i="7" s="1"/>
  <c r="H15" i="7" s="1"/>
  <c r="D16" i="7"/>
  <c r="F16" i="7" s="1"/>
  <c r="H16" i="7" s="1"/>
  <c r="D17" i="7"/>
  <c r="F17" i="7" s="1"/>
  <c r="H17" i="7" s="1"/>
  <c r="D18" i="7"/>
  <c r="F18" i="7" s="1"/>
  <c r="H18" i="7" s="1"/>
  <c r="D19" i="7"/>
  <c r="F19" i="7" s="1"/>
  <c r="H19" i="7" s="1"/>
  <c r="D20" i="7"/>
  <c r="F20" i="7" s="1"/>
  <c r="H20" i="7" s="1"/>
  <c r="D21" i="7"/>
  <c r="F21" i="7" s="1"/>
  <c r="H21" i="7" s="1"/>
  <c r="D22" i="7"/>
  <c r="F22" i="7" s="1"/>
  <c r="H22" i="7" s="1"/>
  <c r="D23" i="7"/>
  <c r="F23" i="7" s="1"/>
  <c r="H23" i="7" s="1"/>
  <c r="D24" i="7"/>
  <c r="F24" i="7" s="1"/>
  <c r="H24" i="7" s="1"/>
  <c r="D25" i="7"/>
  <c r="F25" i="7" s="1"/>
  <c r="H25" i="7" s="1"/>
  <c r="D26" i="7"/>
  <c r="F26" i="7" s="1"/>
  <c r="H26" i="7" s="1"/>
  <c r="D27" i="7"/>
  <c r="F27" i="7" s="1"/>
  <c r="H27" i="7" s="1"/>
  <c r="D28" i="7"/>
  <c r="F28" i="7" s="1"/>
  <c r="H28" i="7" s="1"/>
  <c r="D29" i="7"/>
  <c r="F29" i="7" s="1"/>
  <c r="H29" i="7" s="1"/>
  <c r="D30" i="7"/>
  <c r="F30" i="7" s="1"/>
  <c r="H30" i="7" s="1"/>
  <c r="D31" i="7"/>
  <c r="F31" i="7" s="1"/>
  <c r="H31" i="7" s="1"/>
  <c r="D32" i="7"/>
  <c r="F32" i="7" s="1"/>
  <c r="H32" i="7" s="1"/>
  <c r="D33" i="7"/>
  <c r="F33" i="7" s="1"/>
  <c r="H33" i="7" s="1"/>
  <c r="D34" i="7"/>
  <c r="F34" i="7" s="1"/>
  <c r="H34" i="7" s="1"/>
  <c r="D35" i="7"/>
  <c r="F35" i="7" s="1"/>
  <c r="H35" i="7" s="1"/>
  <c r="D36" i="7"/>
  <c r="F36" i="7" s="1"/>
  <c r="H36" i="7" s="1"/>
  <c r="D37" i="7"/>
  <c r="F37" i="7" s="1"/>
  <c r="H37" i="7" s="1"/>
  <c r="D38" i="7"/>
  <c r="F38" i="7" s="1"/>
  <c r="H38" i="7" s="1"/>
  <c r="D39" i="7"/>
  <c r="F39" i="7" s="1"/>
  <c r="H39" i="7" s="1"/>
  <c r="D40" i="7"/>
  <c r="F40" i="7" s="1"/>
  <c r="H40" i="7" s="1"/>
  <c r="D41" i="7"/>
  <c r="F41" i="7" s="1"/>
  <c r="H41" i="7" s="1"/>
  <c r="D42" i="7"/>
  <c r="F42" i="7" s="1"/>
  <c r="H42" i="7" s="1"/>
  <c r="D43" i="7"/>
  <c r="F43" i="7" s="1"/>
  <c r="H43" i="7" s="1"/>
  <c r="D44" i="7"/>
  <c r="F44" i="7" s="1"/>
  <c r="H44" i="7" s="1"/>
  <c r="D45" i="7"/>
  <c r="F45" i="7" s="1"/>
  <c r="H45" i="7" s="1"/>
  <c r="D46" i="7"/>
  <c r="F46" i="7" s="1"/>
  <c r="H46" i="7" s="1"/>
  <c r="D47" i="7"/>
  <c r="F47" i="7" s="1"/>
  <c r="H47" i="7" s="1"/>
  <c r="D48" i="7"/>
  <c r="F48" i="7" s="1"/>
  <c r="H48" i="7" s="1"/>
  <c r="D49" i="7"/>
  <c r="F49" i="7" s="1"/>
  <c r="H49" i="7" s="1"/>
  <c r="D50" i="7"/>
  <c r="F50" i="7" s="1"/>
  <c r="H50" i="7" s="1"/>
  <c r="D51" i="7"/>
  <c r="F51" i="7" s="1"/>
  <c r="H51" i="7" s="1"/>
  <c r="D52" i="7"/>
  <c r="F52" i="7" s="1"/>
  <c r="H52" i="7" s="1"/>
  <c r="D53" i="7"/>
  <c r="F53" i="7" s="1"/>
  <c r="H53" i="7" s="1"/>
  <c r="D54" i="7"/>
  <c r="F54" i="7" s="1"/>
  <c r="H54" i="7" s="1"/>
  <c r="D55" i="7"/>
  <c r="F55" i="7" s="1"/>
  <c r="H55" i="7" s="1"/>
  <c r="D56" i="7"/>
  <c r="F56" i="7" s="1"/>
  <c r="H56" i="7" s="1"/>
  <c r="D57" i="7"/>
  <c r="F57" i="7" s="1"/>
  <c r="H57" i="7" s="1"/>
  <c r="D58" i="7"/>
  <c r="F58" i="7" s="1"/>
  <c r="H58" i="7" s="1"/>
  <c r="D59" i="7"/>
  <c r="F59" i="7" s="1"/>
  <c r="H59" i="7" s="1"/>
</calcChain>
</file>

<file path=xl/sharedStrings.xml><?xml version="1.0" encoding="utf-8"?>
<sst xmlns="http://schemas.openxmlformats.org/spreadsheetml/2006/main" count="65" uniqueCount="65">
  <si>
    <t>Emri dhe Mbiemri</t>
  </si>
  <si>
    <t>UNIVERSITETI I PRISHTINËS “ HASAN PRISHTINA”</t>
  </si>
  <si>
    <t>FAKULTETI EKONOMIK</t>
  </si>
  <si>
    <t>Nr</t>
  </si>
  <si>
    <r>
      <t xml:space="preserve">Departamenti: </t>
    </r>
    <r>
      <rPr>
        <b/>
        <sz val="13"/>
        <color rgb="FF000000"/>
        <rFont val="Times New Roman"/>
        <family val="1"/>
      </rPr>
      <t>Banka Financa</t>
    </r>
  </si>
  <si>
    <t>Ligjet dhe tatimet në biznes</t>
  </si>
  <si>
    <t>Prof.Ass.Dr. Alban Elshani</t>
  </si>
  <si>
    <t xml:space="preserve">Pikët </t>
  </si>
  <si>
    <t>Enesa Hajdari</t>
  </si>
  <si>
    <t>Drita Hakiqi</t>
  </si>
  <si>
    <t>Edona Gashi</t>
  </si>
  <si>
    <t>Rinor Sharku</t>
  </si>
  <si>
    <t>Gent Bytyqi</t>
  </si>
  <si>
    <t>Arteida Ademaj</t>
  </si>
  <si>
    <t>Arta Nazifi</t>
  </si>
  <si>
    <t>Genta Ibrahimi</t>
  </si>
  <si>
    <t>Olta Ismajli</t>
  </si>
  <si>
    <t>Blerina Zymeri</t>
  </si>
  <si>
    <t>Flon Hoxha</t>
  </si>
  <si>
    <t>Fatbardha Jakupi</t>
  </si>
  <si>
    <t>Kadri Luma</t>
  </si>
  <si>
    <t>Donjeta Arllati</t>
  </si>
  <si>
    <t>Blearta Murati</t>
  </si>
  <si>
    <t>Albiona Bajçinca</t>
  </si>
  <si>
    <t>Jonida Humolli</t>
  </si>
  <si>
    <t>Ema Rrahmani</t>
  </si>
  <si>
    <t>Bleona Jetullahu</t>
  </si>
  <si>
    <t>Enesa Krasniqi</t>
  </si>
  <si>
    <t>Olta Miftari</t>
  </si>
  <si>
    <t>Eltina Kadriu</t>
  </si>
  <si>
    <t>Dion Gashi</t>
  </si>
  <si>
    <t>Egzontina Rrustemi</t>
  </si>
  <si>
    <t>Urtinë Namani</t>
  </si>
  <si>
    <t>Rinora Bardhi</t>
  </si>
  <si>
    <t>Ermir Hasani</t>
  </si>
  <si>
    <t>Rita Berisha</t>
  </si>
  <si>
    <t>Resul Pllana</t>
  </si>
  <si>
    <t>Yllka Mala</t>
  </si>
  <si>
    <t>Diana Shaqiri</t>
  </si>
  <si>
    <t>Albina Pllashniku</t>
  </si>
  <si>
    <t>Edmonda Ejupi</t>
  </si>
  <si>
    <t>Eriona Berisha</t>
  </si>
  <si>
    <t>Besarta Veseli</t>
  </si>
  <si>
    <t>Viona Gërguri</t>
  </si>
  <si>
    <t>Nita Dragusha</t>
  </si>
  <si>
    <t>Uran Ahmeti</t>
  </si>
  <si>
    <t>Emel Shabani</t>
  </si>
  <si>
    <t>Esra Eminhazeri</t>
  </si>
  <si>
    <t>Arbenita Reshani</t>
  </si>
  <si>
    <t>Erita Brajshori</t>
  </si>
  <si>
    <t>Vesa Seferi</t>
  </si>
  <si>
    <t>Albina Bajraktari</t>
  </si>
  <si>
    <t>Bleron N. Hyseni</t>
  </si>
  <si>
    <t>Olta Arifi</t>
  </si>
  <si>
    <t>Fitore Qengaj</t>
  </si>
  <si>
    <t xml:space="preserve">           Ass.Msc. Diamanta Sojeva</t>
  </si>
  <si>
    <t>punimi</t>
  </si>
  <si>
    <t>Nota</t>
  </si>
  <si>
    <t>Testi 1 dhe 2</t>
  </si>
  <si>
    <t>Total</t>
  </si>
  <si>
    <t>Testi 1</t>
  </si>
  <si>
    <t>Testi 2</t>
  </si>
  <si>
    <t>Ardian Isufi</t>
  </si>
  <si>
    <r>
      <t xml:space="preserve">Rezultatet e </t>
    </r>
    <r>
      <rPr>
        <sz val="13"/>
        <color rgb="FF000000"/>
        <rFont val="Calibri"/>
        <family val="2"/>
      </rPr>
      <t xml:space="preserve"> </t>
    </r>
    <r>
      <rPr>
        <b/>
        <sz val="13"/>
        <color rgb="FF000000"/>
        <rFont val="Calibri"/>
        <family val="2"/>
      </rPr>
      <t>Kollokfiumeve</t>
    </r>
  </si>
  <si>
    <t>Vërejtje: Studentët e pakënaqur me notë, mund t'i nënshtrohen provimit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</si>
</sst>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3"/>
      <color rgb="FF000000"/>
      <name val="Times New Roman"/>
      <family val="1"/>
    </font>
    <font>
      <b/>
      <sz val="13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1249680</xdr:colOff>
      <xdr:row>0</xdr:row>
      <xdr:rowOff>60960</xdr:rowOff>
    </xdr:from>
    <xdr:to>
      <xdr:col>2</xdr:col>
      <xdr:colOff>72389</xdr:colOff>
      <xdr:row>0</xdr:row>
      <xdr:rowOff>761999</xdr:rowOff>
    </xdr:to>
    <xdr:pic>
      <xdr:nvPicPr>
        <xdr:cNvPr id="3" name="Picture 35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9280" y="60960"/>
          <a:ext cx="1116329" cy="701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5"/>
  <sheetViews>
    <sheetView tabSelected="1" topLeftCell="A50" workbookViewId="0">
      <selection activeCell="L72" sqref="L72"/>
    </sheetView>
  </sheetViews>
  <sheetFormatPr defaultColWidth="8.85546875" defaultRowHeight="15" x14ac:dyDescent="0.25"/>
  <cols>
    <col min="1" max="1" width="8.85546875" style="7"/>
    <col min="2" max="2" width="33.42578125" customWidth="1"/>
    <col min="3" max="3" width="8.85546875" style="7"/>
    <col min="4" max="4" width="10.28515625" customWidth="1"/>
    <col min="5" max="5" width="12.42578125" customWidth="1"/>
    <col min="6" max="6" width="14.7109375" customWidth="1"/>
  </cols>
  <sheetData>
    <row r="1" spans="1:9" ht="60" customHeight="1" x14ac:dyDescent="0.25"/>
    <row r="3" spans="1:9" s="2" customFormat="1" ht="15.75" customHeight="1" x14ac:dyDescent="0.25">
      <c r="A3" s="15" t="s">
        <v>1</v>
      </c>
      <c r="B3" s="15"/>
      <c r="C3" s="15"/>
      <c r="D3" s="15"/>
      <c r="E3" s="15"/>
    </row>
    <row r="4" spans="1:9" s="2" customFormat="1" ht="15.75" customHeight="1" x14ac:dyDescent="0.25">
      <c r="A4" s="16" t="s">
        <v>2</v>
      </c>
      <c r="B4" s="16"/>
      <c r="C4" s="16"/>
      <c r="D4" s="16"/>
      <c r="E4" s="16"/>
    </row>
    <row r="5" spans="1:9" s="2" customFormat="1" ht="15" customHeight="1" x14ac:dyDescent="0.25">
      <c r="A5" s="3"/>
      <c r="B5" s="3"/>
      <c r="C5" s="6"/>
      <c r="D5" s="3"/>
      <c r="E5" s="4"/>
    </row>
    <row r="6" spans="1:9" s="2" customFormat="1" ht="15.75" customHeight="1" x14ac:dyDescent="0.3">
      <c r="A6" s="17" t="s">
        <v>63</v>
      </c>
      <c r="B6" s="17"/>
      <c r="C6" s="17"/>
      <c r="D6" s="17"/>
      <c r="E6" s="17"/>
    </row>
    <row r="7" spans="1:9" s="2" customFormat="1" ht="15.75" customHeight="1" x14ac:dyDescent="0.25">
      <c r="A7" s="18" t="s">
        <v>5</v>
      </c>
      <c r="B7" s="18"/>
      <c r="C7" s="18"/>
      <c r="D7" s="18"/>
      <c r="E7" s="18"/>
    </row>
    <row r="8" spans="1:9" s="2" customFormat="1" ht="15.75" customHeight="1" x14ac:dyDescent="0.25">
      <c r="A8" s="19" t="s">
        <v>4</v>
      </c>
      <c r="B8" s="19"/>
      <c r="C8" s="19"/>
      <c r="D8" s="19"/>
      <c r="E8" s="19"/>
    </row>
    <row r="9" spans="1:9" s="2" customFormat="1" ht="15.75" customHeight="1" x14ac:dyDescent="0.25">
      <c r="A9" s="14" t="s">
        <v>6</v>
      </c>
      <c r="B9" s="14"/>
      <c r="C9" s="14"/>
      <c r="D9" s="14"/>
      <c r="E9" s="14"/>
    </row>
    <row r="10" spans="1:9" s="2" customFormat="1" ht="15.75" customHeight="1" x14ac:dyDescent="0.25">
      <c r="B10" s="11" t="s">
        <v>55</v>
      </c>
      <c r="C10" s="11"/>
      <c r="D10" s="11"/>
      <c r="E10" s="13"/>
      <c r="F10" s="13"/>
    </row>
    <row r="11" spans="1:9" ht="15.75" x14ac:dyDescent="0.25">
      <c r="A11" s="1" t="s">
        <v>3</v>
      </c>
      <c r="B11" s="1" t="s">
        <v>0</v>
      </c>
      <c r="C11" s="5" t="s">
        <v>7</v>
      </c>
      <c r="D11" s="12" t="s">
        <v>60</v>
      </c>
      <c r="E11" s="5" t="s">
        <v>61</v>
      </c>
      <c r="F11" s="5" t="s">
        <v>58</v>
      </c>
      <c r="G11" s="5" t="s">
        <v>56</v>
      </c>
      <c r="H11" s="5" t="s">
        <v>59</v>
      </c>
      <c r="I11" s="5" t="s">
        <v>57</v>
      </c>
    </row>
    <row r="12" spans="1:9" ht="15.75" x14ac:dyDescent="0.25">
      <c r="A12" s="8">
        <v>1</v>
      </c>
      <c r="B12" s="9" t="s">
        <v>51</v>
      </c>
      <c r="C12" s="10">
        <v>46</v>
      </c>
      <c r="D12" s="10">
        <f t="shared" ref="D12:D44" si="0">C12/50*100</f>
        <v>92</v>
      </c>
      <c r="E12" s="10">
        <v>60</v>
      </c>
      <c r="F12" s="10">
        <f t="shared" ref="F12:F44" si="1">(D12+E12)/2</f>
        <v>76</v>
      </c>
      <c r="G12" s="10">
        <v>10</v>
      </c>
      <c r="H12" s="10">
        <f t="shared" ref="H12:H44" si="2">F12+G12</f>
        <v>86</v>
      </c>
      <c r="I12" s="10">
        <v>9</v>
      </c>
    </row>
    <row r="13" spans="1:9" ht="15.75" x14ac:dyDescent="0.25">
      <c r="A13" s="8">
        <v>2</v>
      </c>
      <c r="B13" s="9" t="s">
        <v>39</v>
      </c>
      <c r="C13" s="10">
        <v>33</v>
      </c>
      <c r="D13" s="10">
        <f t="shared" si="0"/>
        <v>66</v>
      </c>
      <c r="E13" s="10">
        <v>38</v>
      </c>
      <c r="F13" s="10">
        <f t="shared" si="1"/>
        <v>52</v>
      </c>
      <c r="G13" s="10">
        <v>10</v>
      </c>
      <c r="H13" s="10">
        <f t="shared" si="2"/>
        <v>62</v>
      </c>
      <c r="I13" s="10">
        <v>7</v>
      </c>
    </row>
    <row r="14" spans="1:9" ht="15.75" x14ac:dyDescent="0.25">
      <c r="A14" s="8">
        <v>3</v>
      </c>
      <c r="B14" s="9" t="s">
        <v>23</v>
      </c>
      <c r="C14" s="10">
        <v>27</v>
      </c>
      <c r="D14" s="10">
        <f t="shared" si="0"/>
        <v>54</v>
      </c>
      <c r="E14" s="10">
        <v>63</v>
      </c>
      <c r="F14" s="10">
        <f t="shared" si="1"/>
        <v>58.5</v>
      </c>
      <c r="G14" s="10">
        <v>10</v>
      </c>
      <c r="H14" s="10">
        <f t="shared" si="2"/>
        <v>68.5</v>
      </c>
      <c r="I14" s="10">
        <v>7</v>
      </c>
    </row>
    <row r="15" spans="1:9" ht="15.75" x14ac:dyDescent="0.25">
      <c r="A15" s="8">
        <v>4</v>
      </c>
      <c r="B15" s="9" t="s">
        <v>48</v>
      </c>
      <c r="C15" s="10">
        <v>37</v>
      </c>
      <c r="D15" s="10">
        <f t="shared" si="0"/>
        <v>74</v>
      </c>
      <c r="E15" s="10">
        <v>43</v>
      </c>
      <c r="F15" s="10">
        <f t="shared" si="1"/>
        <v>58.5</v>
      </c>
      <c r="G15" s="10">
        <v>10</v>
      </c>
      <c r="H15" s="10">
        <f t="shared" si="2"/>
        <v>68.5</v>
      </c>
      <c r="I15" s="10">
        <v>7</v>
      </c>
    </row>
    <row r="16" spans="1:9" ht="15.75" x14ac:dyDescent="0.25">
      <c r="A16" s="8">
        <v>5</v>
      </c>
      <c r="B16" s="9" t="s">
        <v>62</v>
      </c>
      <c r="C16" s="10">
        <v>50</v>
      </c>
      <c r="D16" s="10">
        <f t="shared" si="0"/>
        <v>100</v>
      </c>
      <c r="E16" s="10">
        <v>78</v>
      </c>
      <c r="F16" s="10">
        <f t="shared" si="1"/>
        <v>89</v>
      </c>
      <c r="G16" s="10">
        <v>10</v>
      </c>
      <c r="H16" s="10">
        <f t="shared" si="2"/>
        <v>99</v>
      </c>
      <c r="I16" s="10">
        <v>10</v>
      </c>
    </row>
    <row r="17" spans="1:9" ht="15.75" x14ac:dyDescent="0.25">
      <c r="A17" s="8">
        <v>6</v>
      </c>
      <c r="B17" s="9" t="s">
        <v>14</v>
      </c>
      <c r="C17" s="10">
        <v>38</v>
      </c>
      <c r="D17" s="10">
        <f t="shared" si="0"/>
        <v>76</v>
      </c>
      <c r="E17" s="10">
        <v>42</v>
      </c>
      <c r="F17" s="10">
        <f t="shared" si="1"/>
        <v>59</v>
      </c>
      <c r="G17" s="10">
        <v>10</v>
      </c>
      <c r="H17" s="10">
        <f t="shared" si="2"/>
        <v>69</v>
      </c>
      <c r="I17" s="10">
        <v>7</v>
      </c>
    </row>
    <row r="18" spans="1:9" ht="15.75" x14ac:dyDescent="0.25">
      <c r="A18" s="8">
        <v>7</v>
      </c>
      <c r="B18" s="9" t="s">
        <v>13</v>
      </c>
      <c r="C18" s="10">
        <v>42</v>
      </c>
      <c r="D18" s="10">
        <f t="shared" si="0"/>
        <v>84</v>
      </c>
      <c r="E18" s="10">
        <v>34</v>
      </c>
      <c r="F18" s="10">
        <f t="shared" si="1"/>
        <v>59</v>
      </c>
      <c r="G18" s="10">
        <v>10</v>
      </c>
      <c r="H18" s="10">
        <f t="shared" si="2"/>
        <v>69</v>
      </c>
      <c r="I18" s="10">
        <v>7</v>
      </c>
    </row>
    <row r="19" spans="1:9" ht="15.75" x14ac:dyDescent="0.25">
      <c r="A19" s="8">
        <v>8</v>
      </c>
      <c r="B19" s="9" t="s">
        <v>42</v>
      </c>
      <c r="C19" s="10">
        <v>37</v>
      </c>
      <c r="D19" s="10">
        <f t="shared" si="0"/>
        <v>74</v>
      </c>
      <c r="E19" s="10">
        <v>55</v>
      </c>
      <c r="F19" s="10">
        <f t="shared" si="1"/>
        <v>64.5</v>
      </c>
      <c r="G19" s="10">
        <v>10</v>
      </c>
      <c r="H19" s="10">
        <f t="shared" si="2"/>
        <v>74.5</v>
      </c>
      <c r="I19" s="10">
        <v>8</v>
      </c>
    </row>
    <row r="20" spans="1:9" ht="15.75" x14ac:dyDescent="0.25">
      <c r="A20" s="8">
        <v>9</v>
      </c>
      <c r="B20" s="9" t="s">
        <v>22</v>
      </c>
      <c r="C20" s="10">
        <v>40</v>
      </c>
      <c r="D20" s="10">
        <f t="shared" si="0"/>
        <v>80</v>
      </c>
      <c r="E20" s="10">
        <v>43</v>
      </c>
      <c r="F20" s="10">
        <f t="shared" si="1"/>
        <v>61.5</v>
      </c>
      <c r="G20" s="10">
        <v>10</v>
      </c>
      <c r="H20" s="10">
        <f t="shared" si="2"/>
        <v>71.5</v>
      </c>
      <c r="I20" s="10">
        <v>8</v>
      </c>
    </row>
    <row r="21" spans="1:9" ht="15.75" x14ac:dyDescent="0.25">
      <c r="A21" s="8">
        <v>10</v>
      </c>
      <c r="B21" s="9" t="s">
        <v>26</v>
      </c>
      <c r="C21" s="10">
        <v>30</v>
      </c>
      <c r="D21" s="10">
        <f t="shared" si="0"/>
        <v>60</v>
      </c>
      <c r="E21" s="10">
        <v>28</v>
      </c>
      <c r="F21" s="10">
        <f t="shared" si="1"/>
        <v>44</v>
      </c>
      <c r="G21" s="10">
        <v>10</v>
      </c>
      <c r="H21" s="10">
        <f t="shared" si="2"/>
        <v>54</v>
      </c>
      <c r="I21" s="10">
        <v>6</v>
      </c>
    </row>
    <row r="22" spans="1:9" ht="15.75" x14ac:dyDescent="0.25">
      <c r="A22" s="8">
        <v>11</v>
      </c>
      <c r="B22" s="9" t="s">
        <v>17</v>
      </c>
      <c r="C22" s="10">
        <v>46</v>
      </c>
      <c r="D22" s="10">
        <f t="shared" si="0"/>
        <v>92</v>
      </c>
      <c r="E22" s="10">
        <v>62</v>
      </c>
      <c r="F22" s="10">
        <f t="shared" si="1"/>
        <v>77</v>
      </c>
      <c r="G22" s="10">
        <v>10</v>
      </c>
      <c r="H22" s="10">
        <f t="shared" si="2"/>
        <v>87</v>
      </c>
      <c r="I22" s="10">
        <v>9</v>
      </c>
    </row>
    <row r="23" spans="1:9" ht="15.75" x14ac:dyDescent="0.25">
      <c r="A23" s="8">
        <v>12</v>
      </c>
      <c r="B23" s="9" t="s">
        <v>52</v>
      </c>
      <c r="C23" s="10">
        <v>26</v>
      </c>
      <c r="D23" s="10">
        <f t="shared" si="0"/>
        <v>52</v>
      </c>
      <c r="E23" s="10">
        <v>34</v>
      </c>
      <c r="F23" s="10">
        <f t="shared" si="1"/>
        <v>43</v>
      </c>
      <c r="G23" s="10"/>
      <c r="H23" s="10">
        <f t="shared" si="2"/>
        <v>43</v>
      </c>
      <c r="I23" s="10">
        <v>5</v>
      </c>
    </row>
    <row r="24" spans="1:9" ht="15.75" x14ac:dyDescent="0.25">
      <c r="A24" s="8">
        <v>13</v>
      </c>
      <c r="B24" s="9" t="s">
        <v>38</v>
      </c>
      <c r="C24" s="10">
        <v>16</v>
      </c>
      <c r="D24" s="10">
        <f t="shared" si="0"/>
        <v>32</v>
      </c>
      <c r="E24" s="10">
        <v>21</v>
      </c>
      <c r="F24" s="10">
        <f t="shared" si="1"/>
        <v>26.5</v>
      </c>
      <c r="G24" s="10"/>
      <c r="H24" s="10">
        <f t="shared" si="2"/>
        <v>26.5</v>
      </c>
      <c r="I24" s="10">
        <v>5</v>
      </c>
    </row>
    <row r="25" spans="1:9" ht="15.75" x14ac:dyDescent="0.25">
      <c r="A25" s="8">
        <v>14</v>
      </c>
      <c r="B25" s="9" t="s">
        <v>30</v>
      </c>
      <c r="C25" s="10">
        <v>25</v>
      </c>
      <c r="D25" s="10">
        <f t="shared" si="0"/>
        <v>50</v>
      </c>
      <c r="E25" s="10">
        <v>30</v>
      </c>
      <c r="F25" s="10">
        <f t="shared" si="1"/>
        <v>40</v>
      </c>
      <c r="G25" s="10"/>
      <c r="H25" s="10">
        <f t="shared" si="2"/>
        <v>40</v>
      </c>
      <c r="I25" s="10">
        <v>5</v>
      </c>
    </row>
    <row r="26" spans="1:9" ht="15.75" x14ac:dyDescent="0.25">
      <c r="A26" s="8">
        <v>15</v>
      </c>
      <c r="B26" s="9" t="s">
        <v>21</v>
      </c>
      <c r="C26" s="10">
        <v>33</v>
      </c>
      <c r="D26" s="10">
        <f t="shared" si="0"/>
        <v>66</v>
      </c>
      <c r="E26" s="10">
        <v>21</v>
      </c>
      <c r="F26" s="10">
        <f t="shared" si="1"/>
        <v>43.5</v>
      </c>
      <c r="G26" s="10">
        <v>10</v>
      </c>
      <c r="H26" s="10">
        <f t="shared" si="2"/>
        <v>53.5</v>
      </c>
      <c r="I26" s="10">
        <v>6</v>
      </c>
    </row>
    <row r="27" spans="1:9" ht="15.75" x14ac:dyDescent="0.25">
      <c r="A27" s="8">
        <v>16</v>
      </c>
      <c r="B27" s="9" t="s">
        <v>9</v>
      </c>
      <c r="C27" s="10">
        <v>28</v>
      </c>
      <c r="D27" s="10">
        <f t="shared" si="0"/>
        <v>56.000000000000007</v>
      </c>
      <c r="E27" s="10">
        <v>28</v>
      </c>
      <c r="F27" s="10">
        <f t="shared" si="1"/>
        <v>42</v>
      </c>
      <c r="G27" s="10">
        <v>10</v>
      </c>
      <c r="H27" s="10">
        <f t="shared" si="2"/>
        <v>52</v>
      </c>
      <c r="I27" s="10">
        <v>6</v>
      </c>
    </row>
    <row r="28" spans="1:9" ht="15.75" x14ac:dyDescent="0.25">
      <c r="A28" s="8">
        <v>17</v>
      </c>
      <c r="B28" s="9" t="s">
        <v>40</v>
      </c>
      <c r="C28" s="10">
        <v>16</v>
      </c>
      <c r="D28" s="10">
        <f t="shared" si="0"/>
        <v>32</v>
      </c>
      <c r="E28" s="10">
        <v>21</v>
      </c>
      <c r="F28" s="10">
        <f t="shared" si="1"/>
        <v>26.5</v>
      </c>
      <c r="G28" s="10"/>
      <c r="H28" s="10">
        <f t="shared" si="2"/>
        <v>26.5</v>
      </c>
      <c r="I28" s="10">
        <v>5</v>
      </c>
    </row>
    <row r="29" spans="1:9" ht="15.75" x14ac:dyDescent="0.25">
      <c r="A29" s="8">
        <v>18</v>
      </c>
      <c r="B29" s="9" t="s">
        <v>10</v>
      </c>
      <c r="C29" s="10">
        <v>28</v>
      </c>
      <c r="D29" s="10">
        <f t="shared" si="0"/>
        <v>56.000000000000007</v>
      </c>
      <c r="E29" s="10">
        <v>47</v>
      </c>
      <c r="F29" s="10">
        <f t="shared" si="1"/>
        <v>51.5</v>
      </c>
      <c r="G29" s="10">
        <v>10</v>
      </c>
      <c r="H29" s="10">
        <f t="shared" si="2"/>
        <v>61.5</v>
      </c>
      <c r="I29" s="10">
        <v>7</v>
      </c>
    </row>
    <row r="30" spans="1:9" ht="15.75" x14ac:dyDescent="0.25">
      <c r="A30" s="8">
        <v>19</v>
      </c>
      <c r="B30" s="9" t="s">
        <v>31</v>
      </c>
      <c r="C30" s="10">
        <v>20</v>
      </c>
      <c r="D30" s="10">
        <f t="shared" si="0"/>
        <v>40</v>
      </c>
      <c r="E30" s="10">
        <v>14</v>
      </c>
      <c r="F30" s="10">
        <f t="shared" si="1"/>
        <v>27</v>
      </c>
      <c r="G30" s="10"/>
      <c r="H30" s="10">
        <f t="shared" si="2"/>
        <v>27</v>
      </c>
      <c r="I30" s="10">
        <v>5</v>
      </c>
    </row>
    <row r="31" spans="1:9" ht="15.75" x14ac:dyDescent="0.25">
      <c r="A31" s="8">
        <v>20</v>
      </c>
      <c r="B31" s="9" t="s">
        <v>29</v>
      </c>
      <c r="C31" s="10">
        <v>25</v>
      </c>
      <c r="D31" s="10">
        <f t="shared" si="0"/>
        <v>50</v>
      </c>
      <c r="E31" s="10">
        <v>54</v>
      </c>
      <c r="F31" s="10">
        <f t="shared" si="1"/>
        <v>52</v>
      </c>
      <c r="G31" s="10">
        <v>10</v>
      </c>
      <c r="H31" s="10">
        <f t="shared" si="2"/>
        <v>62</v>
      </c>
      <c r="I31" s="10">
        <v>7</v>
      </c>
    </row>
    <row r="32" spans="1:9" ht="15.75" x14ac:dyDescent="0.25">
      <c r="A32" s="8">
        <v>21</v>
      </c>
      <c r="B32" s="9" t="s">
        <v>25</v>
      </c>
      <c r="C32" s="10">
        <v>26</v>
      </c>
      <c r="D32" s="10">
        <f t="shared" si="0"/>
        <v>52</v>
      </c>
      <c r="E32" s="10">
        <v>42</v>
      </c>
      <c r="F32" s="10">
        <f t="shared" si="1"/>
        <v>47</v>
      </c>
      <c r="G32" s="10">
        <v>10</v>
      </c>
      <c r="H32" s="10">
        <f t="shared" si="2"/>
        <v>57</v>
      </c>
      <c r="I32" s="10">
        <v>6</v>
      </c>
    </row>
    <row r="33" spans="1:9" ht="15.75" x14ac:dyDescent="0.25">
      <c r="A33" s="8">
        <v>22</v>
      </c>
      <c r="B33" s="9" t="s">
        <v>46</v>
      </c>
      <c r="C33" s="10">
        <v>20</v>
      </c>
      <c r="D33" s="10">
        <f t="shared" si="0"/>
        <v>40</v>
      </c>
      <c r="E33" s="10">
        <v>35</v>
      </c>
      <c r="F33" s="10">
        <f t="shared" si="1"/>
        <v>37.5</v>
      </c>
      <c r="G33" s="10">
        <v>10</v>
      </c>
      <c r="H33" s="10">
        <f t="shared" si="2"/>
        <v>47.5</v>
      </c>
      <c r="I33" s="10">
        <v>5</v>
      </c>
    </row>
    <row r="34" spans="1:9" ht="15.75" x14ac:dyDescent="0.25">
      <c r="A34" s="8">
        <v>23</v>
      </c>
      <c r="B34" s="9" t="s">
        <v>8</v>
      </c>
      <c r="C34" s="10">
        <v>33</v>
      </c>
      <c r="D34" s="10">
        <f t="shared" si="0"/>
        <v>66</v>
      </c>
      <c r="E34" s="10">
        <v>28</v>
      </c>
      <c r="F34" s="10">
        <f t="shared" si="1"/>
        <v>47</v>
      </c>
      <c r="G34" s="10"/>
      <c r="H34" s="10">
        <f t="shared" si="2"/>
        <v>47</v>
      </c>
      <c r="I34" s="10">
        <v>5</v>
      </c>
    </row>
    <row r="35" spans="1:9" ht="15.75" x14ac:dyDescent="0.25">
      <c r="A35" s="8">
        <v>24</v>
      </c>
      <c r="B35" s="9" t="s">
        <v>27</v>
      </c>
      <c r="C35" s="10">
        <v>26</v>
      </c>
      <c r="D35" s="10">
        <f t="shared" si="0"/>
        <v>52</v>
      </c>
      <c r="E35" s="10">
        <v>55</v>
      </c>
      <c r="F35" s="10">
        <f t="shared" si="1"/>
        <v>53.5</v>
      </c>
      <c r="G35" s="10">
        <v>10</v>
      </c>
      <c r="H35" s="10">
        <f t="shared" si="2"/>
        <v>63.5</v>
      </c>
      <c r="I35" s="10">
        <v>7</v>
      </c>
    </row>
    <row r="36" spans="1:9" ht="15.75" x14ac:dyDescent="0.25">
      <c r="A36" s="8">
        <v>25</v>
      </c>
      <c r="B36" s="9" t="s">
        <v>41</v>
      </c>
      <c r="C36" s="10">
        <v>40</v>
      </c>
      <c r="D36" s="10">
        <f t="shared" si="0"/>
        <v>80</v>
      </c>
      <c r="E36" s="10">
        <v>30</v>
      </c>
      <c r="F36" s="10">
        <f t="shared" si="1"/>
        <v>55</v>
      </c>
      <c r="G36" s="10">
        <v>10</v>
      </c>
      <c r="H36" s="10">
        <f t="shared" si="2"/>
        <v>65</v>
      </c>
      <c r="I36" s="10">
        <v>7</v>
      </c>
    </row>
    <row r="37" spans="1:9" ht="15.75" x14ac:dyDescent="0.25">
      <c r="A37" s="8">
        <v>26</v>
      </c>
      <c r="B37" s="9" t="s">
        <v>49</v>
      </c>
      <c r="C37" s="10">
        <v>42</v>
      </c>
      <c r="D37" s="10">
        <f t="shared" si="0"/>
        <v>84</v>
      </c>
      <c r="E37" s="10">
        <v>80</v>
      </c>
      <c r="F37" s="10">
        <f t="shared" si="1"/>
        <v>82</v>
      </c>
      <c r="G37" s="10">
        <v>10</v>
      </c>
      <c r="H37" s="10">
        <f t="shared" si="2"/>
        <v>92</v>
      </c>
      <c r="I37" s="10">
        <v>10</v>
      </c>
    </row>
    <row r="38" spans="1:9" ht="15.75" x14ac:dyDescent="0.25">
      <c r="A38" s="8">
        <v>27</v>
      </c>
      <c r="B38" s="9" t="s">
        <v>34</v>
      </c>
      <c r="C38" s="10">
        <v>20</v>
      </c>
      <c r="D38" s="10">
        <f t="shared" si="0"/>
        <v>40</v>
      </c>
      <c r="E38" s="10">
        <v>23</v>
      </c>
      <c r="F38" s="10">
        <f t="shared" si="1"/>
        <v>31.5</v>
      </c>
      <c r="G38" s="10"/>
      <c r="H38" s="10">
        <f t="shared" si="2"/>
        <v>31.5</v>
      </c>
      <c r="I38" s="10">
        <v>5</v>
      </c>
    </row>
    <row r="39" spans="1:9" ht="15.75" x14ac:dyDescent="0.25">
      <c r="A39" s="8">
        <v>28</v>
      </c>
      <c r="B39" s="9" t="s">
        <v>47</v>
      </c>
      <c r="C39" s="10">
        <v>50</v>
      </c>
      <c r="D39" s="10">
        <f t="shared" si="0"/>
        <v>100</v>
      </c>
      <c r="E39" s="10">
        <v>48</v>
      </c>
      <c r="F39" s="10">
        <f t="shared" si="1"/>
        <v>74</v>
      </c>
      <c r="G39" s="10">
        <v>10</v>
      </c>
      <c r="H39" s="10">
        <f t="shared" si="2"/>
        <v>84</v>
      </c>
      <c r="I39" s="10">
        <v>9</v>
      </c>
    </row>
    <row r="40" spans="1:9" ht="15.75" x14ac:dyDescent="0.25">
      <c r="A40" s="8">
        <v>29</v>
      </c>
      <c r="B40" s="9" t="s">
        <v>19</v>
      </c>
      <c r="C40" s="10">
        <v>49</v>
      </c>
      <c r="D40" s="10">
        <f t="shared" si="0"/>
        <v>98</v>
      </c>
      <c r="E40" s="10">
        <v>31</v>
      </c>
      <c r="F40" s="10">
        <f t="shared" si="1"/>
        <v>64.5</v>
      </c>
      <c r="G40" s="10">
        <v>10</v>
      </c>
      <c r="H40" s="10">
        <f t="shared" si="2"/>
        <v>74.5</v>
      </c>
      <c r="I40" s="10">
        <v>8</v>
      </c>
    </row>
    <row r="41" spans="1:9" ht="15.75" x14ac:dyDescent="0.25">
      <c r="A41" s="8">
        <v>30</v>
      </c>
      <c r="B41" s="9" t="s">
        <v>54</v>
      </c>
      <c r="C41" s="10">
        <v>33</v>
      </c>
      <c r="D41" s="10">
        <f t="shared" si="0"/>
        <v>66</v>
      </c>
      <c r="E41" s="10">
        <v>35</v>
      </c>
      <c r="F41" s="10">
        <f t="shared" si="1"/>
        <v>50.5</v>
      </c>
      <c r="G41" s="10">
        <v>10</v>
      </c>
      <c r="H41" s="10">
        <f t="shared" si="2"/>
        <v>60.5</v>
      </c>
      <c r="I41" s="10">
        <v>7</v>
      </c>
    </row>
    <row r="42" spans="1:9" ht="15.75" x14ac:dyDescent="0.25">
      <c r="A42" s="8">
        <v>31</v>
      </c>
      <c r="B42" s="9" t="s">
        <v>18</v>
      </c>
      <c r="C42" s="10">
        <v>23</v>
      </c>
      <c r="D42" s="10">
        <f t="shared" si="0"/>
        <v>46</v>
      </c>
      <c r="E42" s="10">
        <v>21</v>
      </c>
      <c r="F42" s="10">
        <f t="shared" si="1"/>
        <v>33.5</v>
      </c>
      <c r="G42" s="10"/>
      <c r="H42" s="10">
        <f t="shared" si="2"/>
        <v>33.5</v>
      </c>
      <c r="I42" s="10">
        <v>5</v>
      </c>
    </row>
    <row r="43" spans="1:9" ht="15.75" x14ac:dyDescent="0.25">
      <c r="A43" s="8">
        <v>32</v>
      </c>
      <c r="B43" s="9" t="s">
        <v>12</v>
      </c>
      <c r="C43" s="10">
        <v>26</v>
      </c>
      <c r="D43" s="10">
        <f t="shared" si="0"/>
        <v>52</v>
      </c>
      <c r="E43" s="10">
        <v>33</v>
      </c>
      <c r="F43" s="10">
        <f t="shared" si="1"/>
        <v>42.5</v>
      </c>
      <c r="G43" s="10">
        <v>10</v>
      </c>
      <c r="H43" s="10">
        <f t="shared" si="2"/>
        <v>52.5</v>
      </c>
      <c r="I43" s="10">
        <v>6</v>
      </c>
    </row>
    <row r="44" spans="1:9" ht="15.75" x14ac:dyDescent="0.25">
      <c r="A44" s="8">
        <v>33</v>
      </c>
      <c r="B44" s="9" t="s">
        <v>15</v>
      </c>
      <c r="C44" s="10">
        <v>40</v>
      </c>
      <c r="D44" s="10">
        <f t="shared" si="0"/>
        <v>80</v>
      </c>
      <c r="E44" s="10">
        <v>67</v>
      </c>
      <c r="F44" s="10">
        <f t="shared" si="1"/>
        <v>73.5</v>
      </c>
      <c r="G44" s="10">
        <v>10</v>
      </c>
      <c r="H44" s="10">
        <f t="shared" si="2"/>
        <v>83.5</v>
      </c>
      <c r="I44" s="10">
        <v>9</v>
      </c>
    </row>
    <row r="45" spans="1:9" ht="15.75" x14ac:dyDescent="0.25">
      <c r="A45" s="8">
        <v>34</v>
      </c>
      <c r="B45" s="9" t="s">
        <v>24</v>
      </c>
      <c r="C45" s="10">
        <v>50</v>
      </c>
      <c r="D45" s="10">
        <f t="shared" ref="D45:D59" si="3">C45/50*100</f>
        <v>100</v>
      </c>
      <c r="E45" s="10">
        <v>77</v>
      </c>
      <c r="F45" s="10">
        <f t="shared" ref="F45:F59" si="4">(D45+E45)/2</f>
        <v>88.5</v>
      </c>
      <c r="G45" s="10">
        <v>10</v>
      </c>
      <c r="H45" s="10">
        <f t="shared" ref="H45:H59" si="5">F45+G45</f>
        <v>98.5</v>
      </c>
      <c r="I45" s="10">
        <v>10</v>
      </c>
    </row>
    <row r="46" spans="1:9" ht="15.75" x14ac:dyDescent="0.25">
      <c r="A46" s="8">
        <v>35</v>
      </c>
      <c r="B46" s="9" t="s">
        <v>20</v>
      </c>
      <c r="C46" s="10">
        <v>25</v>
      </c>
      <c r="D46" s="10">
        <f t="shared" si="3"/>
        <v>50</v>
      </c>
      <c r="E46" s="10">
        <v>31</v>
      </c>
      <c r="F46" s="10">
        <f t="shared" si="4"/>
        <v>40.5</v>
      </c>
      <c r="G46" s="10">
        <v>10</v>
      </c>
      <c r="H46" s="10">
        <f t="shared" si="5"/>
        <v>50.5</v>
      </c>
      <c r="I46" s="10">
        <v>6</v>
      </c>
    </row>
    <row r="47" spans="1:9" ht="15.75" x14ac:dyDescent="0.25">
      <c r="A47" s="8">
        <v>36</v>
      </c>
      <c r="B47" s="9" t="s">
        <v>44</v>
      </c>
      <c r="C47" s="10">
        <v>43</v>
      </c>
      <c r="D47" s="10">
        <f t="shared" si="3"/>
        <v>86</v>
      </c>
      <c r="E47" s="10">
        <v>55</v>
      </c>
      <c r="F47" s="10">
        <f t="shared" si="4"/>
        <v>70.5</v>
      </c>
      <c r="G47" s="10">
        <v>10</v>
      </c>
      <c r="H47" s="10">
        <f t="shared" si="5"/>
        <v>80.5</v>
      </c>
      <c r="I47" s="10">
        <v>9</v>
      </c>
    </row>
    <row r="48" spans="1:9" ht="15.75" x14ac:dyDescent="0.25">
      <c r="A48" s="8">
        <v>37</v>
      </c>
      <c r="B48" s="9" t="s">
        <v>53</v>
      </c>
      <c r="C48" s="10">
        <v>46</v>
      </c>
      <c r="D48" s="10">
        <f t="shared" si="3"/>
        <v>92</v>
      </c>
      <c r="E48" s="10">
        <v>52</v>
      </c>
      <c r="F48" s="10">
        <f t="shared" si="4"/>
        <v>72</v>
      </c>
      <c r="G48" s="10">
        <v>10</v>
      </c>
      <c r="H48" s="10">
        <f t="shared" si="5"/>
        <v>82</v>
      </c>
      <c r="I48" s="10">
        <v>9</v>
      </c>
    </row>
    <row r="49" spans="1:9" ht="15.75" x14ac:dyDescent="0.25">
      <c r="A49" s="8">
        <v>38</v>
      </c>
      <c r="B49" s="9" t="s">
        <v>16</v>
      </c>
      <c r="C49" s="10">
        <v>35</v>
      </c>
      <c r="D49" s="10">
        <f t="shared" si="3"/>
        <v>70</v>
      </c>
      <c r="E49" s="10">
        <v>57</v>
      </c>
      <c r="F49" s="10">
        <f t="shared" si="4"/>
        <v>63.5</v>
      </c>
      <c r="G49" s="10">
        <v>10</v>
      </c>
      <c r="H49" s="10">
        <f t="shared" si="5"/>
        <v>73.5</v>
      </c>
      <c r="I49" s="10">
        <v>8</v>
      </c>
    </row>
    <row r="50" spans="1:9" ht="15.75" x14ac:dyDescent="0.25">
      <c r="A50" s="8">
        <v>39</v>
      </c>
      <c r="B50" s="9" t="s">
        <v>28</v>
      </c>
      <c r="C50" s="10">
        <v>30</v>
      </c>
      <c r="D50" s="10">
        <f t="shared" si="3"/>
        <v>60</v>
      </c>
      <c r="E50" s="10">
        <v>72</v>
      </c>
      <c r="F50" s="10">
        <f t="shared" si="4"/>
        <v>66</v>
      </c>
      <c r="G50" s="10">
        <v>10</v>
      </c>
      <c r="H50" s="10">
        <f t="shared" si="5"/>
        <v>76</v>
      </c>
      <c r="I50" s="10">
        <v>8</v>
      </c>
    </row>
    <row r="51" spans="1:9" ht="15.75" x14ac:dyDescent="0.25">
      <c r="A51" s="8">
        <v>40</v>
      </c>
      <c r="B51" s="9" t="s">
        <v>36</v>
      </c>
      <c r="C51" s="10">
        <v>16</v>
      </c>
      <c r="D51" s="10">
        <f t="shared" si="3"/>
        <v>32</v>
      </c>
      <c r="E51" s="10">
        <v>31</v>
      </c>
      <c r="F51" s="10">
        <f t="shared" si="4"/>
        <v>31.5</v>
      </c>
      <c r="G51" s="10"/>
      <c r="H51" s="10">
        <f t="shared" si="5"/>
        <v>31.5</v>
      </c>
      <c r="I51" s="10">
        <v>5</v>
      </c>
    </row>
    <row r="52" spans="1:9" ht="15.75" x14ac:dyDescent="0.25">
      <c r="A52" s="8">
        <v>41</v>
      </c>
      <c r="B52" s="9" t="s">
        <v>11</v>
      </c>
      <c r="C52" s="10">
        <v>50</v>
      </c>
      <c r="D52" s="10">
        <f t="shared" si="3"/>
        <v>100</v>
      </c>
      <c r="E52" s="10">
        <v>72</v>
      </c>
      <c r="F52" s="10">
        <f t="shared" si="4"/>
        <v>86</v>
      </c>
      <c r="G52" s="10">
        <v>10</v>
      </c>
      <c r="H52" s="10">
        <f t="shared" si="5"/>
        <v>96</v>
      </c>
      <c r="I52" s="10">
        <v>10</v>
      </c>
    </row>
    <row r="53" spans="1:9" ht="15.75" x14ac:dyDescent="0.25">
      <c r="A53" s="8">
        <v>42</v>
      </c>
      <c r="B53" s="9" t="s">
        <v>33</v>
      </c>
      <c r="C53" s="10">
        <v>8</v>
      </c>
      <c r="D53" s="10">
        <f t="shared" si="3"/>
        <v>16</v>
      </c>
      <c r="E53" s="10">
        <v>28</v>
      </c>
      <c r="F53" s="10">
        <f t="shared" si="4"/>
        <v>22</v>
      </c>
      <c r="G53" s="10"/>
      <c r="H53" s="10">
        <f t="shared" si="5"/>
        <v>22</v>
      </c>
      <c r="I53" s="10">
        <v>5</v>
      </c>
    </row>
    <row r="54" spans="1:9" ht="15.75" x14ac:dyDescent="0.25">
      <c r="A54" s="8">
        <v>43</v>
      </c>
      <c r="B54" s="9" t="s">
        <v>35</v>
      </c>
      <c r="C54" s="10">
        <v>15</v>
      </c>
      <c r="D54" s="10">
        <f t="shared" si="3"/>
        <v>30</v>
      </c>
      <c r="E54" s="10">
        <v>35</v>
      </c>
      <c r="F54" s="10">
        <f t="shared" si="4"/>
        <v>32.5</v>
      </c>
      <c r="G54" s="10"/>
      <c r="H54" s="10">
        <f t="shared" si="5"/>
        <v>32.5</v>
      </c>
      <c r="I54" s="10">
        <v>5</v>
      </c>
    </row>
    <row r="55" spans="1:9" ht="15.75" x14ac:dyDescent="0.25">
      <c r="A55" s="8">
        <v>44</v>
      </c>
      <c r="B55" s="9" t="s">
        <v>45</v>
      </c>
      <c r="C55" s="10">
        <v>33</v>
      </c>
      <c r="D55" s="10">
        <f t="shared" si="3"/>
        <v>66</v>
      </c>
      <c r="E55" s="10">
        <v>35</v>
      </c>
      <c r="F55" s="10">
        <f t="shared" si="4"/>
        <v>50.5</v>
      </c>
      <c r="G55" s="10">
        <v>10</v>
      </c>
      <c r="H55" s="10">
        <f t="shared" si="5"/>
        <v>60.5</v>
      </c>
      <c r="I55" s="10">
        <v>7</v>
      </c>
    </row>
    <row r="56" spans="1:9" ht="15.75" x14ac:dyDescent="0.25">
      <c r="A56" s="8">
        <v>45</v>
      </c>
      <c r="B56" s="9" t="s">
        <v>32</v>
      </c>
      <c r="C56" s="10">
        <v>20</v>
      </c>
      <c r="D56" s="10">
        <f t="shared" si="3"/>
        <v>40</v>
      </c>
      <c r="E56" s="10">
        <v>7</v>
      </c>
      <c r="F56" s="10">
        <f t="shared" si="4"/>
        <v>23.5</v>
      </c>
      <c r="G56" s="10">
        <v>10</v>
      </c>
      <c r="H56" s="10">
        <f t="shared" si="5"/>
        <v>33.5</v>
      </c>
      <c r="I56" s="10">
        <v>5</v>
      </c>
    </row>
    <row r="57" spans="1:9" ht="15.75" x14ac:dyDescent="0.25">
      <c r="A57" s="8">
        <v>46</v>
      </c>
      <c r="B57" s="9" t="s">
        <v>50</v>
      </c>
      <c r="C57" s="10">
        <v>16</v>
      </c>
      <c r="D57" s="10">
        <f t="shared" si="3"/>
        <v>32</v>
      </c>
      <c r="E57" s="10">
        <v>51</v>
      </c>
      <c r="F57" s="10">
        <f t="shared" si="4"/>
        <v>41.5</v>
      </c>
      <c r="G57" s="10"/>
      <c r="H57" s="10">
        <f t="shared" si="5"/>
        <v>41.5</v>
      </c>
      <c r="I57" s="10">
        <v>5</v>
      </c>
    </row>
    <row r="58" spans="1:9" ht="15.75" x14ac:dyDescent="0.25">
      <c r="A58" s="8">
        <v>47</v>
      </c>
      <c r="B58" s="9" t="s">
        <v>43</v>
      </c>
      <c r="C58" s="10">
        <v>30</v>
      </c>
      <c r="D58" s="10">
        <f t="shared" si="3"/>
        <v>60</v>
      </c>
      <c r="E58" s="10">
        <v>22</v>
      </c>
      <c r="F58" s="10">
        <f t="shared" si="4"/>
        <v>41</v>
      </c>
      <c r="G58" s="10">
        <v>10</v>
      </c>
      <c r="H58" s="10">
        <f t="shared" si="5"/>
        <v>51</v>
      </c>
      <c r="I58" s="10">
        <v>6</v>
      </c>
    </row>
    <row r="59" spans="1:9" ht="15.75" x14ac:dyDescent="0.25">
      <c r="A59" s="8">
        <v>48</v>
      </c>
      <c r="B59" s="9" t="s">
        <v>37</v>
      </c>
      <c r="C59" s="10">
        <v>34</v>
      </c>
      <c r="D59" s="10">
        <f t="shared" si="3"/>
        <v>68</v>
      </c>
      <c r="E59" s="10">
        <v>35</v>
      </c>
      <c r="F59" s="10">
        <f t="shared" si="4"/>
        <v>51.5</v>
      </c>
      <c r="G59" s="10">
        <v>10</v>
      </c>
      <c r="H59" s="10">
        <f t="shared" si="5"/>
        <v>61.5</v>
      </c>
      <c r="I59" s="10">
        <v>7</v>
      </c>
    </row>
    <row r="60" spans="1:9" x14ac:dyDescent="0.25">
      <c r="A60"/>
      <c r="C60"/>
    </row>
    <row r="61" spans="1:9" x14ac:dyDescent="0.25">
      <c r="A61" t="s">
        <v>64</v>
      </c>
      <c r="C61"/>
    </row>
    <row r="62" spans="1:9" x14ac:dyDescent="0.25">
      <c r="A62"/>
      <c r="C62"/>
    </row>
    <row r="63" spans="1:9" x14ac:dyDescent="0.25">
      <c r="A63"/>
      <c r="C63"/>
    </row>
    <row r="64" spans="1:9" x14ac:dyDescent="0.25">
      <c r="A64"/>
      <c r="C64"/>
    </row>
    <row r="65" spans="1:3" x14ac:dyDescent="0.25">
      <c r="A65"/>
      <c r="C65"/>
    </row>
    <row r="66" spans="1:3" x14ac:dyDescent="0.25">
      <c r="A66"/>
      <c r="C66"/>
    </row>
    <row r="67" spans="1:3" x14ac:dyDescent="0.25">
      <c r="A67"/>
      <c r="C67"/>
    </row>
    <row r="68" spans="1:3" x14ac:dyDescent="0.25">
      <c r="A68"/>
      <c r="C68"/>
    </row>
    <row r="69" spans="1:3" x14ac:dyDescent="0.25">
      <c r="A69"/>
      <c r="C69"/>
    </row>
    <row r="70" spans="1:3" x14ac:dyDescent="0.25">
      <c r="A70"/>
      <c r="C70"/>
    </row>
    <row r="71" spans="1:3" x14ac:dyDescent="0.25">
      <c r="A71"/>
      <c r="C71"/>
    </row>
    <row r="72" spans="1:3" x14ac:dyDescent="0.25">
      <c r="A72"/>
      <c r="C72"/>
    </row>
    <row r="73" spans="1:3" x14ac:dyDescent="0.25">
      <c r="A73"/>
      <c r="C73"/>
    </row>
    <row r="74" spans="1:3" x14ac:dyDescent="0.25">
      <c r="A74"/>
      <c r="C74"/>
    </row>
    <row r="75" spans="1:3" x14ac:dyDescent="0.25">
      <c r="A75"/>
      <c r="C75"/>
    </row>
    <row r="76" spans="1:3" x14ac:dyDescent="0.25">
      <c r="A76"/>
      <c r="C76"/>
    </row>
    <row r="77" spans="1:3" x14ac:dyDescent="0.25">
      <c r="A77"/>
      <c r="C77"/>
    </row>
    <row r="78" spans="1:3" x14ac:dyDescent="0.25">
      <c r="A78"/>
      <c r="C78"/>
    </row>
    <row r="79" spans="1:3" x14ac:dyDescent="0.25">
      <c r="A79"/>
      <c r="C79"/>
    </row>
    <row r="80" spans="1:3" x14ac:dyDescent="0.25">
      <c r="A80"/>
      <c r="C80"/>
    </row>
    <row r="81" spans="1:3" x14ac:dyDescent="0.25">
      <c r="A81"/>
      <c r="C81"/>
    </row>
    <row r="82" spans="1:3" x14ac:dyDescent="0.25">
      <c r="A82"/>
      <c r="C82"/>
    </row>
    <row r="83" spans="1:3" x14ac:dyDescent="0.25">
      <c r="A83"/>
      <c r="C83"/>
    </row>
    <row r="84" spans="1:3" x14ac:dyDescent="0.25">
      <c r="A84"/>
      <c r="C84"/>
    </row>
    <row r="85" spans="1:3" x14ac:dyDescent="0.25">
      <c r="A85"/>
      <c r="C85"/>
    </row>
    <row r="86" spans="1:3" x14ac:dyDescent="0.25">
      <c r="A86"/>
      <c r="C86"/>
    </row>
    <row r="87" spans="1:3" x14ac:dyDescent="0.25">
      <c r="A87"/>
      <c r="C87"/>
    </row>
    <row r="88" spans="1:3" x14ac:dyDescent="0.25">
      <c r="A88"/>
      <c r="C88"/>
    </row>
    <row r="89" spans="1:3" x14ac:dyDescent="0.25">
      <c r="A89"/>
      <c r="C89"/>
    </row>
    <row r="90" spans="1:3" x14ac:dyDescent="0.25">
      <c r="A90"/>
      <c r="C90"/>
    </row>
    <row r="91" spans="1:3" x14ac:dyDescent="0.25">
      <c r="A91"/>
      <c r="C91"/>
    </row>
    <row r="92" spans="1:3" x14ac:dyDescent="0.25">
      <c r="A92"/>
      <c r="C92"/>
    </row>
    <row r="93" spans="1:3" x14ac:dyDescent="0.25">
      <c r="A93"/>
      <c r="C93"/>
    </row>
    <row r="94" spans="1:3" x14ac:dyDescent="0.25">
      <c r="A94"/>
      <c r="C94"/>
    </row>
    <row r="95" spans="1:3" x14ac:dyDescent="0.25">
      <c r="A95"/>
      <c r="C95"/>
    </row>
    <row r="96" spans="1:3" x14ac:dyDescent="0.25">
      <c r="A96"/>
      <c r="C96"/>
    </row>
    <row r="97" spans="1:3" x14ac:dyDescent="0.25">
      <c r="A97"/>
      <c r="C97"/>
    </row>
    <row r="98" spans="1:3" x14ac:dyDescent="0.25">
      <c r="A98"/>
      <c r="C98"/>
    </row>
    <row r="99" spans="1:3" x14ac:dyDescent="0.25">
      <c r="A99"/>
      <c r="C99"/>
    </row>
    <row r="100" spans="1:3" x14ac:dyDescent="0.25">
      <c r="A100"/>
      <c r="C100"/>
    </row>
    <row r="101" spans="1:3" x14ac:dyDescent="0.25">
      <c r="A101"/>
      <c r="C101"/>
    </row>
    <row r="102" spans="1:3" x14ac:dyDescent="0.25">
      <c r="A102"/>
      <c r="C102"/>
    </row>
    <row r="103" spans="1:3" x14ac:dyDescent="0.25">
      <c r="A103"/>
      <c r="C103"/>
    </row>
    <row r="104" spans="1:3" x14ac:dyDescent="0.25">
      <c r="A104"/>
      <c r="C104"/>
    </row>
    <row r="105" spans="1:3" x14ac:dyDescent="0.25">
      <c r="A105"/>
      <c r="C105"/>
    </row>
    <row r="106" spans="1:3" x14ac:dyDescent="0.25">
      <c r="A106"/>
      <c r="C106"/>
    </row>
    <row r="107" spans="1:3" x14ac:dyDescent="0.25">
      <c r="A107"/>
      <c r="C107"/>
    </row>
    <row r="108" spans="1:3" x14ac:dyDescent="0.25">
      <c r="A108"/>
      <c r="C108"/>
    </row>
    <row r="109" spans="1:3" x14ac:dyDescent="0.25">
      <c r="A109"/>
      <c r="C109"/>
    </row>
    <row r="110" spans="1:3" x14ac:dyDescent="0.25">
      <c r="A110"/>
      <c r="C110"/>
    </row>
    <row r="111" spans="1:3" x14ac:dyDescent="0.25">
      <c r="A111"/>
      <c r="C111"/>
    </row>
    <row r="112" spans="1:3" x14ac:dyDescent="0.25">
      <c r="A112"/>
      <c r="C112"/>
    </row>
    <row r="113" spans="1:3" x14ac:dyDescent="0.25">
      <c r="A113"/>
      <c r="C113"/>
    </row>
    <row r="114" spans="1:3" x14ac:dyDescent="0.25">
      <c r="A114"/>
      <c r="C114"/>
    </row>
    <row r="115" spans="1:3" x14ac:dyDescent="0.25">
      <c r="A115"/>
      <c r="C115"/>
    </row>
    <row r="116" spans="1:3" x14ac:dyDescent="0.25">
      <c r="A116"/>
      <c r="C116"/>
    </row>
    <row r="117" spans="1:3" x14ac:dyDescent="0.25">
      <c r="A117"/>
      <c r="C117"/>
    </row>
    <row r="118" spans="1:3" x14ac:dyDescent="0.25">
      <c r="A118"/>
      <c r="C118"/>
    </row>
    <row r="119" spans="1:3" x14ac:dyDescent="0.25">
      <c r="A119"/>
      <c r="C119"/>
    </row>
    <row r="120" spans="1:3" x14ac:dyDescent="0.25">
      <c r="A120"/>
      <c r="C120"/>
    </row>
    <row r="121" spans="1:3" x14ac:dyDescent="0.25">
      <c r="A121"/>
      <c r="C121"/>
    </row>
    <row r="122" spans="1:3" x14ac:dyDescent="0.25">
      <c r="A122"/>
      <c r="C122"/>
    </row>
    <row r="123" spans="1:3" x14ac:dyDescent="0.25">
      <c r="A123"/>
      <c r="C123"/>
    </row>
    <row r="124" spans="1:3" x14ac:dyDescent="0.25">
      <c r="A124"/>
      <c r="C124"/>
    </row>
    <row r="125" spans="1:3" x14ac:dyDescent="0.25">
      <c r="A125"/>
      <c r="C125"/>
    </row>
    <row r="126" spans="1:3" x14ac:dyDescent="0.25">
      <c r="A126"/>
      <c r="C126"/>
    </row>
    <row r="127" spans="1:3" x14ac:dyDescent="0.25">
      <c r="A127"/>
      <c r="C127"/>
    </row>
    <row r="128" spans="1:3" x14ac:dyDescent="0.25">
      <c r="A128"/>
      <c r="C128"/>
    </row>
    <row r="129" spans="1:3" x14ac:dyDescent="0.25">
      <c r="A129"/>
      <c r="C129"/>
    </row>
    <row r="130" spans="1:3" x14ac:dyDescent="0.25">
      <c r="A130"/>
      <c r="C130"/>
    </row>
    <row r="131" spans="1:3" x14ac:dyDescent="0.25">
      <c r="A131"/>
      <c r="C131"/>
    </row>
    <row r="132" spans="1:3" x14ac:dyDescent="0.25">
      <c r="A132"/>
      <c r="C132"/>
    </row>
    <row r="133" spans="1:3" x14ac:dyDescent="0.25">
      <c r="A133"/>
      <c r="C133"/>
    </row>
    <row r="134" spans="1:3" x14ac:dyDescent="0.25">
      <c r="A134"/>
      <c r="C134"/>
    </row>
    <row r="135" spans="1:3" x14ac:dyDescent="0.25">
      <c r="A135"/>
      <c r="C135"/>
    </row>
    <row r="136" spans="1:3" x14ac:dyDescent="0.25">
      <c r="A136"/>
      <c r="C136"/>
    </row>
    <row r="137" spans="1:3" x14ac:dyDescent="0.25">
      <c r="A137"/>
      <c r="C137"/>
    </row>
    <row r="138" spans="1:3" x14ac:dyDescent="0.25">
      <c r="A138"/>
      <c r="C138"/>
    </row>
    <row r="139" spans="1:3" x14ac:dyDescent="0.25">
      <c r="A139"/>
      <c r="C139"/>
    </row>
    <row r="140" spans="1:3" x14ac:dyDescent="0.25">
      <c r="A140"/>
      <c r="C140"/>
    </row>
    <row r="141" spans="1:3" x14ac:dyDescent="0.25">
      <c r="A141"/>
      <c r="C141"/>
    </row>
    <row r="142" spans="1:3" x14ac:dyDescent="0.25">
      <c r="A142"/>
      <c r="C142"/>
    </row>
    <row r="143" spans="1:3" x14ac:dyDescent="0.25">
      <c r="A143"/>
      <c r="C143"/>
    </row>
    <row r="144" spans="1:3" x14ac:dyDescent="0.25">
      <c r="A144"/>
      <c r="C144"/>
    </row>
    <row r="145" spans="1:3" x14ac:dyDescent="0.25">
      <c r="A145"/>
      <c r="C145"/>
    </row>
    <row r="146" spans="1:3" x14ac:dyDescent="0.25">
      <c r="A146"/>
      <c r="C146"/>
    </row>
    <row r="147" spans="1:3" x14ac:dyDescent="0.25">
      <c r="A147"/>
      <c r="C147"/>
    </row>
    <row r="148" spans="1:3" x14ac:dyDescent="0.25">
      <c r="A148"/>
      <c r="C148"/>
    </row>
    <row r="149" spans="1:3" x14ac:dyDescent="0.25">
      <c r="A149"/>
      <c r="C149"/>
    </row>
    <row r="150" spans="1:3" x14ac:dyDescent="0.25">
      <c r="A150"/>
      <c r="C150"/>
    </row>
    <row r="151" spans="1:3" x14ac:dyDescent="0.25">
      <c r="A151"/>
      <c r="C151"/>
    </row>
    <row r="152" spans="1:3" x14ac:dyDescent="0.25">
      <c r="A152"/>
      <c r="C152"/>
    </row>
    <row r="153" spans="1:3" x14ac:dyDescent="0.25">
      <c r="A153"/>
      <c r="C153"/>
    </row>
    <row r="154" spans="1:3" x14ac:dyDescent="0.25">
      <c r="A154"/>
      <c r="C154"/>
    </row>
    <row r="155" spans="1:3" x14ac:dyDescent="0.25">
      <c r="A155"/>
      <c r="C155"/>
    </row>
  </sheetData>
  <mergeCells count="6">
    <mergeCell ref="A9:E9"/>
    <mergeCell ref="A3:E3"/>
    <mergeCell ref="A4:E4"/>
    <mergeCell ref="A6:E6"/>
    <mergeCell ref="A7:E7"/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Admin</cp:lastModifiedBy>
  <cp:lastPrinted>2018-12-04T20:16:59Z</cp:lastPrinted>
  <dcterms:created xsi:type="dcterms:W3CDTF">2017-04-12T12:44:01Z</dcterms:created>
  <dcterms:modified xsi:type="dcterms:W3CDTF">2023-06-06T11:21:12Z</dcterms:modified>
</cp:coreProperties>
</file>